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feliz\Desktop\TRANSPARENCIA NOV\"/>
    </mc:Choice>
  </mc:AlternateContent>
  <bookViews>
    <workbookView xWindow="-120" yWindow="-120" windowWidth="20730" windowHeight="11160" activeTab="1"/>
  </bookViews>
  <sheets>
    <sheet name="Gráfico1" sheetId="3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F35" i="2"/>
</calcChain>
</file>

<file path=xl/sharedStrings.xml><?xml version="1.0" encoding="utf-8"?>
<sst xmlns="http://schemas.openxmlformats.org/spreadsheetml/2006/main" count="148" uniqueCount="58">
  <si>
    <t>Monto facturado</t>
  </si>
  <si>
    <t>FACTURA</t>
  </si>
  <si>
    <t>FECHA</t>
  </si>
  <si>
    <t>SUPLIDOR</t>
  </si>
  <si>
    <t>CONCEPTO</t>
  </si>
  <si>
    <t>MONTO PAGADO</t>
  </si>
  <si>
    <t>PENDIENTE</t>
  </si>
  <si>
    <t>ESTADO</t>
  </si>
  <si>
    <t>FACTURA NCF</t>
  </si>
  <si>
    <t>Pendiente</t>
  </si>
  <si>
    <t>Preparado por</t>
  </si>
  <si>
    <t>Revisdo por</t>
  </si>
  <si>
    <t>Cinthia L. Feliz Perez</t>
  </si>
  <si>
    <t>Evelin Percel Polanco</t>
  </si>
  <si>
    <t>Cuentas por pagar</t>
  </si>
  <si>
    <t>Aprobado por</t>
  </si>
  <si>
    <t>______________________________</t>
  </si>
  <si>
    <t>____________________________</t>
  </si>
  <si>
    <t xml:space="preserve">                                     Director de Contabilidad y Finanzas</t>
  </si>
  <si>
    <t xml:space="preserve">  Valores en RD$</t>
  </si>
  <si>
    <t>Totales</t>
  </si>
  <si>
    <t>MAYO</t>
  </si>
  <si>
    <t>Syntes, SRL</t>
  </si>
  <si>
    <t>Servicios de Alquiler  Fotocopiadora</t>
  </si>
  <si>
    <t xml:space="preserve">Enc. Presupuesto </t>
  </si>
  <si>
    <t>Lainez M. Bello Medrano</t>
  </si>
  <si>
    <t>D Melo Ciprian Comercial, SRL</t>
  </si>
  <si>
    <t>Suplidores Diversos, SRL</t>
  </si>
  <si>
    <t>Comercial Maximo Julio R, EIRL</t>
  </si>
  <si>
    <t>Instituto para Sordos Santa Rosa ISSRO, INC</t>
  </si>
  <si>
    <t xml:space="preserve">                                                      INFORME MENSUAL DE CUENTAS POR PAGAR  AL 30 DE NOVIEMBRE 2024 </t>
  </si>
  <si>
    <t>Peravia Motor, S.A</t>
  </si>
  <si>
    <t>Servicio de Mantenimiento y Reparacion de Autobus</t>
  </si>
  <si>
    <t>Adquisicion de Placa de Control de Activos Fijos</t>
  </si>
  <si>
    <t>Contrucciones y Terminaciones de Caribe Corteca, SRL</t>
  </si>
  <si>
    <t>Servicio de Suministro y Colocacion de Puertas y Ventanas</t>
  </si>
  <si>
    <t>Dinasta Produccion, SRL</t>
  </si>
  <si>
    <t>Adquisicion de Esclavinas</t>
  </si>
  <si>
    <t>Oxalis Zgestiones Inmobiliaria, SRL</t>
  </si>
  <si>
    <t>Servicio de Limpieza de Septico</t>
  </si>
  <si>
    <t>Endisa Events Production, SRL</t>
  </si>
  <si>
    <t>Servicios de Equipos de Sonido y Audiovisuales</t>
  </si>
  <si>
    <t>Servicio de Alquiler de Planta Electrica</t>
  </si>
  <si>
    <t>Adquisicion de Certificados y Carpetas Dura</t>
  </si>
  <si>
    <t>Adquisicion de Electrodomestico</t>
  </si>
  <si>
    <t>Iberocomercial del Caribe, S.A</t>
  </si>
  <si>
    <t>Adquisicion de Articulos para Baños</t>
  </si>
  <si>
    <t>Multigrabados, SRL</t>
  </si>
  <si>
    <t>Adquisicionde Articulos de Escritorio para Oficinas</t>
  </si>
  <si>
    <t>Jaynild Comercial, SRL</t>
  </si>
  <si>
    <t>Adquisicion de Pintura</t>
  </si>
  <si>
    <t>Adquisicion de Invitaciones</t>
  </si>
  <si>
    <t>Adquisicion de Pozuelos a Sublimacion con Logo</t>
  </si>
  <si>
    <t>Adquisicion de Equipos de Sonidos</t>
  </si>
  <si>
    <t>Servicio de Canalizacion, Instalacion y Configuracion  de Red Lan Inversor</t>
  </si>
  <si>
    <t>Adquisicion de Camara Digital</t>
  </si>
  <si>
    <t>Adquisicion de Kits de Cerradura Flotante de Puerta de Vidrio</t>
  </si>
  <si>
    <t>Adquisicion de Interprete de Lengua de Señas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</si>
</sst>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5" fontId="6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/>
    <xf numFmtId="0" fontId="0" fillId="2" borderId="0" xfId="0" applyFill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0" borderId="4" xfId="0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14" fontId="7" fillId="0" borderId="10" xfId="1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164" fontId="1" fillId="0" borderId="0" xfId="0" applyNumberFormat="1" applyFont="1" applyBorder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7" fillId="0" borderId="13" xfId="1" applyNumberFormat="1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3" xfId="0" applyBorder="1" applyAlignment="1"/>
    <xf numFmtId="0" fontId="8" fillId="0" borderId="1" xfId="0" applyFont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Hoja1!$A$35:$E$35</c:f>
              <c:strCache>
                <c:ptCount val="5"/>
                <c:pt idx="0">
                  <c:v>                                                      INFORME MENSUAL DE CUENTAS POR PAGAR  AL 30 DE NOVIEMBRE 2024 </c:v>
                </c:pt>
                <c:pt idx="1">
                  <c:v>Pendiente</c:v>
                </c:pt>
                <c:pt idx="2">
                  <c:v>2/11/2024</c:v>
                </c:pt>
                <c:pt idx="3">
                  <c:v>Instituto para Sordos Santa Rosa ISSRO, INC</c:v>
                </c:pt>
                <c:pt idx="4">
                  <c:v>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Hoja1!$F$10:$J$34</c:f>
              <c:multiLvlStrCache>
                <c:ptCount val="5"/>
                <c:lvl>
                  <c:pt idx="0">
                    <c:v>$4,500.00</c:v>
                  </c:pt>
                  <c:pt idx="2">
                    <c:v>$4,500.00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$56,640.00</c:v>
                  </c:pt>
                  <c:pt idx="2">
                    <c:v>$56,640.00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$112,499.96</c:v>
                  </c:pt>
                  <c:pt idx="1">
                    <c:v>Pendiente</c:v>
                  </c:pt>
                  <c:pt idx="2">
                    <c:v>$112,499.96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$49,560.00</c:v>
                  </c:pt>
                  <c:pt idx="1">
                    <c:v>Pendiente</c:v>
                  </c:pt>
                  <c:pt idx="2">
                    <c:v>$49,560.00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$247,800.00</c:v>
                  </c:pt>
                  <c:pt idx="1">
                    <c:v>Pendiente</c:v>
                  </c:pt>
                  <c:pt idx="2">
                    <c:v>$247,800.00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$226,560.00</c:v>
                  </c:pt>
                  <c:pt idx="1">
                    <c:v>Pendiente</c:v>
                  </c:pt>
                  <c:pt idx="2">
                    <c:v>$226,560.00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$134,098.74</c:v>
                  </c:pt>
                  <c:pt idx="1">
                    <c:v>Pendiente</c:v>
                  </c:pt>
                  <c:pt idx="2">
                    <c:v>$134,098.74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$253,145.40</c:v>
                  </c:pt>
                  <c:pt idx="1">
                    <c:v>Pendiente</c:v>
                  </c:pt>
                  <c:pt idx="2">
                    <c:v>$253,145.40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$231,398.00</c:v>
                  </c:pt>
                  <c:pt idx="1">
                    <c:v>Pendiente</c:v>
                  </c:pt>
                  <c:pt idx="2">
                    <c:v>$231,398.00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$143,759.40</c:v>
                  </c:pt>
                  <c:pt idx="1">
                    <c:v>Pendiente</c:v>
                  </c:pt>
                  <c:pt idx="2">
                    <c:v>$143,759.40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$130,799.97</c:v>
                  </c:pt>
                  <c:pt idx="1">
                    <c:v>Pendiente</c:v>
                  </c:pt>
                  <c:pt idx="2">
                    <c:v>$130,799.97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$63,590.20</c:v>
                  </c:pt>
                  <c:pt idx="1">
                    <c:v>Pendiente</c:v>
                  </c:pt>
                  <c:pt idx="2">
                    <c:v>$63,590.20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$183,560.80</c:v>
                  </c:pt>
                  <c:pt idx="1">
                    <c:v>Pendiente</c:v>
                  </c:pt>
                  <c:pt idx="2">
                    <c:v>$183,560.80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$147,999.14</c:v>
                  </c:pt>
                  <c:pt idx="1">
                    <c:v>Pendiente</c:v>
                  </c:pt>
                  <c:pt idx="2">
                    <c:v>$147,999.14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$234,064.80</c:v>
                  </c:pt>
                  <c:pt idx="1">
                    <c:v>Pendiente</c:v>
                  </c:pt>
                  <c:pt idx="2">
                    <c:v>$234,064.80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$78,629.30</c:v>
                  </c:pt>
                  <c:pt idx="1">
                    <c:v>Pendiente</c:v>
                  </c:pt>
                  <c:pt idx="2">
                    <c:v>$78,629.30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$234,000.01</c:v>
                  </c:pt>
                  <c:pt idx="1">
                    <c:v>Pendiente</c:v>
                  </c:pt>
                  <c:pt idx="2">
                    <c:v>$234,000.01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$258,243.00</c:v>
                  </c:pt>
                  <c:pt idx="1">
                    <c:v>Pendiente</c:v>
                  </c:pt>
                  <c:pt idx="2">
                    <c:v>$258,243.00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$123,362.65</c:v>
                  </c:pt>
                  <c:pt idx="1">
                    <c:v>Pendiente</c:v>
                  </c:pt>
                  <c:pt idx="2">
                    <c:v>$123,362.65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$224,200.00</c:v>
                  </c:pt>
                  <c:pt idx="1">
                    <c:v>Pendiente</c:v>
                  </c:pt>
                  <c:pt idx="2">
                    <c:v>$224,200.00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$50,395.84</c:v>
                  </c:pt>
                  <c:pt idx="1">
                    <c:v>Pendiente</c:v>
                  </c:pt>
                  <c:pt idx="2">
                    <c:v>$50,395.84</c:v>
                  </c:pt>
                  <c:pt idx="3">
                    <c:v>Pendiente</c:v>
                  </c:pt>
                  <c:pt idx="4">
                    <c:v>Pendiente</c:v>
                  </c:pt>
                </c:lvl>
                <c:lvl>
                  <c:pt idx="0">
                    <c:v>Monto facturado</c:v>
                  </c:pt>
                  <c:pt idx="1">
                    <c:v>MONTO PAGADO</c:v>
                  </c:pt>
                  <c:pt idx="2">
                    <c:v>PENDIENTE</c:v>
                  </c:pt>
                  <c:pt idx="3">
                    <c:v>FACTURA</c:v>
                  </c:pt>
                  <c:pt idx="4">
                    <c:v>ESTADO</c:v>
                  </c:pt>
                </c:lvl>
              </c:multiLvlStrCache>
            </c:multiLvlStrRef>
          </c:cat>
          <c:val>
            <c:numRef>
              <c:f>Hoja1!$F$35:$J$35</c:f>
              <c:numCache>
                <c:formatCode>General</c:formatCode>
                <c:ptCount val="5"/>
                <c:pt idx="0" formatCode="&quot;$&quot;#,##0.00">
                  <c:v>3188807.21</c:v>
                </c:pt>
                <c:pt idx="2" formatCode="&quot;$&quot;#,##0.00">
                  <c:v>3188807.21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4-4017-913D-A8D1DB4E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169808"/>
        <c:axId val="1101170640"/>
      </c:barChart>
      <c:catAx>
        <c:axId val="11011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70640"/>
        <c:crosses val="autoZero"/>
        <c:auto val="1"/>
        <c:lblAlgn val="ctr"/>
        <c:lblOffset val="100"/>
        <c:noMultiLvlLbl val="0"/>
      </c:catAx>
      <c:valAx>
        <c:axId val="110117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6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931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1863025</xdr:colOff>
      <xdr:row>0</xdr:row>
      <xdr:rowOff>74238</xdr:rowOff>
    </xdr:from>
    <xdr:to>
      <xdr:col>7</xdr:col>
      <xdr:colOff>26788</xdr:colOff>
      <xdr:row>8</xdr:row>
      <xdr:rowOff>169191</xdr:rowOff>
    </xdr:to>
    <xdr:grpSp>
      <xdr:nvGrpSpPr>
        <xdr:cNvPr id="3" name="Group 4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3683358" y="74238"/>
          <a:ext cx="10122930" cy="1618953"/>
          <a:chOff x="1868" y="-1692"/>
          <a:chExt cx="7935" cy="4451"/>
        </a:xfrm>
      </xdr:grpSpPr>
      <xdr:pic>
        <xdr:nvPicPr>
          <xdr:cNvPr id="5" name="Imagen 2" descr="logo insude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78" y="-1692"/>
            <a:ext cx="2382" cy="19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8" y="268"/>
            <a:ext cx="7935" cy="2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Book Antiqua"/>
              </a:rPr>
              <a:t>UNIVERSIDAD NACIONAL</a:t>
            </a:r>
            <a:r>
              <a:rPr lang="es-ES" sz="800" b="0" i="0" strike="noStrike" baseline="0">
                <a:solidFill>
                  <a:srgbClr val="000000"/>
                </a:solidFill>
                <a:latin typeface="Book Antiqua"/>
              </a:rPr>
              <a:t> PARA LA DEFENSA</a:t>
            </a:r>
            <a:endParaRPr lang="es-ES" sz="800" b="0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tabSelected="1" topLeftCell="B34" zoomScale="90" zoomScaleNormal="90" workbookViewId="0">
      <selection activeCell="D52" sqref="D52"/>
    </sheetView>
  </sheetViews>
  <sheetFormatPr baseColWidth="10" defaultRowHeight="15" x14ac:dyDescent="0.25"/>
  <cols>
    <col min="1" max="1" width="4" customWidth="1"/>
    <col min="2" max="2" width="23.28515625" customWidth="1"/>
    <col min="3" max="3" width="28.42578125" customWidth="1"/>
    <col min="4" max="4" width="49.5703125" customWidth="1"/>
    <col min="5" max="5" width="67.7109375" customWidth="1"/>
    <col min="6" max="7" width="16.85546875" customWidth="1"/>
    <col min="8" max="8" width="17.28515625" customWidth="1"/>
    <col min="9" max="9" width="13.28515625" customWidth="1"/>
    <col min="10" max="10" width="12.7109375" customWidth="1"/>
  </cols>
  <sheetData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6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/>
      <c r="B7" s="6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6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/>
      <c r="B9" s="6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39" t="s">
        <v>30</v>
      </c>
      <c r="B10" s="39"/>
      <c r="C10" s="39"/>
      <c r="D10" s="39"/>
      <c r="E10" s="39"/>
      <c r="F10" s="39"/>
      <c r="G10" s="39"/>
      <c r="H10" s="39"/>
      <c r="I10" s="39"/>
      <c r="J10" s="5"/>
    </row>
    <row r="11" spans="1:10" ht="15.75" thickBot="1" x14ac:dyDescent="0.3">
      <c r="A11" s="5"/>
      <c r="B11" s="42" t="s">
        <v>19</v>
      </c>
      <c r="C11" s="42"/>
      <c r="D11" s="42"/>
      <c r="E11" s="42"/>
      <c r="F11" s="42"/>
      <c r="G11" s="42"/>
      <c r="H11" s="42"/>
      <c r="I11" s="42"/>
      <c r="J11" s="42"/>
    </row>
    <row r="12" spans="1:10" ht="15.75" thickBot="1" x14ac:dyDescent="0.3">
      <c r="A12" s="1"/>
      <c r="B12" s="23" t="s">
        <v>21</v>
      </c>
      <c r="C12" s="11"/>
      <c r="D12" s="11"/>
      <c r="E12" s="18"/>
      <c r="F12" s="11"/>
      <c r="G12" s="11"/>
      <c r="H12" s="11"/>
      <c r="I12" s="12"/>
      <c r="J12" s="13"/>
    </row>
    <row r="13" spans="1:10" ht="33" customHeight="1" x14ac:dyDescent="0.25">
      <c r="B13" s="17" t="s">
        <v>8</v>
      </c>
      <c r="C13" s="10" t="s">
        <v>2</v>
      </c>
      <c r="D13" s="10" t="s">
        <v>3</v>
      </c>
      <c r="E13" s="10" t="s">
        <v>4</v>
      </c>
      <c r="F13" s="10" t="s">
        <v>0</v>
      </c>
      <c r="G13" s="10" t="s">
        <v>5</v>
      </c>
      <c r="H13" s="10" t="s">
        <v>6</v>
      </c>
      <c r="I13" s="10" t="s">
        <v>1</v>
      </c>
      <c r="J13" s="19" t="s">
        <v>7</v>
      </c>
    </row>
    <row r="14" spans="1:10" ht="33" customHeight="1" x14ac:dyDescent="0.25">
      <c r="B14" s="26" t="s">
        <v>9</v>
      </c>
      <c r="C14" s="24">
        <v>45597</v>
      </c>
      <c r="D14" s="25" t="s">
        <v>22</v>
      </c>
      <c r="E14" s="27" t="s">
        <v>23</v>
      </c>
      <c r="F14" s="28">
        <v>50395.839999999997</v>
      </c>
      <c r="G14" s="29" t="s">
        <v>9</v>
      </c>
      <c r="H14" s="28">
        <v>50395.839999999997</v>
      </c>
      <c r="I14" s="29" t="s">
        <v>9</v>
      </c>
      <c r="J14" s="29" t="s">
        <v>9</v>
      </c>
    </row>
    <row r="15" spans="1:10" ht="33" customHeight="1" x14ac:dyDescent="0.25">
      <c r="B15" s="32" t="s">
        <v>9</v>
      </c>
      <c r="C15" s="47">
        <v>45597</v>
      </c>
      <c r="D15" s="31" t="s">
        <v>27</v>
      </c>
      <c r="E15" s="49" t="s">
        <v>33</v>
      </c>
      <c r="F15" s="28">
        <v>224200</v>
      </c>
      <c r="G15" s="29" t="s">
        <v>9</v>
      </c>
      <c r="H15" s="28">
        <v>224200</v>
      </c>
      <c r="I15" s="29" t="s">
        <v>9</v>
      </c>
      <c r="J15" s="29" t="s">
        <v>9</v>
      </c>
    </row>
    <row r="16" spans="1:10" ht="33" customHeight="1" x14ac:dyDescent="0.25">
      <c r="B16" s="32" t="s">
        <v>9</v>
      </c>
      <c r="C16" s="33">
        <v>45601</v>
      </c>
      <c r="D16" s="31" t="s">
        <v>31</v>
      </c>
      <c r="E16" s="31" t="s">
        <v>32</v>
      </c>
      <c r="F16" s="28">
        <v>123362.65</v>
      </c>
      <c r="G16" s="29" t="s">
        <v>9</v>
      </c>
      <c r="H16" s="28">
        <v>123362.65</v>
      </c>
      <c r="I16" s="29" t="s">
        <v>9</v>
      </c>
      <c r="J16" s="29" t="s">
        <v>9</v>
      </c>
    </row>
    <row r="17" spans="2:10" ht="33" customHeight="1" x14ac:dyDescent="0.25">
      <c r="B17" s="32" t="s">
        <v>9</v>
      </c>
      <c r="C17" s="33">
        <v>45603</v>
      </c>
      <c r="D17" s="31" t="s">
        <v>34</v>
      </c>
      <c r="E17" s="31" t="s">
        <v>35</v>
      </c>
      <c r="F17" s="28">
        <v>258243</v>
      </c>
      <c r="G17" s="29" t="s">
        <v>9</v>
      </c>
      <c r="H17" s="28">
        <v>258243</v>
      </c>
      <c r="I17" s="29" t="s">
        <v>9</v>
      </c>
      <c r="J17" s="29" t="s">
        <v>9</v>
      </c>
    </row>
    <row r="18" spans="2:10" ht="33" customHeight="1" x14ac:dyDescent="0.25">
      <c r="B18" s="32" t="s">
        <v>9</v>
      </c>
      <c r="C18" s="33">
        <v>45608</v>
      </c>
      <c r="D18" s="31" t="s">
        <v>36</v>
      </c>
      <c r="E18" s="31" t="s">
        <v>37</v>
      </c>
      <c r="F18" s="28">
        <v>234000.01</v>
      </c>
      <c r="G18" s="29" t="s">
        <v>9</v>
      </c>
      <c r="H18" s="28">
        <v>234000.01</v>
      </c>
      <c r="I18" s="29" t="s">
        <v>9</v>
      </c>
      <c r="J18" s="29" t="s">
        <v>9</v>
      </c>
    </row>
    <row r="19" spans="2:10" ht="33" customHeight="1" x14ac:dyDescent="0.25">
      <c r="B19" s="32" t="s">
        <v>9</v>
      </c>
      <c r="C19" s="33">
        <v>45607</v>
      </c>
      <c r="D19" s="31" t="s">
        <v>38</v>
      </c>
      <c r="E19" s="31" t="s">
        <v>39</v>
      </c>
      <c r="F19" s="28">
        <v>78629.3</v>
      </c>
      <c r="G19" s="29" t="s">
        <v>9</v>
      </c>
      <c r="H19" s="28">
        <v>78629.3</v>
      </c>
      <c r="I19" s="29" t="s">
        <v>9</v>
      </c>
      <c r="J19" s="29" t="s">
        <v>9</v>
      </c>
    </row>
    <row r="20" spans="2:10" ht="33" customHeight="1" x14ac:dyDescent="0.25">
      <c r="B20" s="32" t="s">
        <v>9</v>
      </c>
      <c r="C20" s="33">
        <v>45609</v>
      </c>
      <c r="D20" s="31" t="s">
        <v>40</v>
      </c>
      <c r="E20" s="31" t="s">
        <v>41</v>
      </c>
      <c r="F20" s="28">
        <v>234064.8</v>
      </c>
      <c r="G20" s="29" t="s">
        <v>9</v>
      </c>
      <c r="H20" s="28">
        <v>234064.8</v>
      </c>
      <c r="I20" s="29" t="s">
        <v>9</v>
      </c>
      <c r="J20" s="29" t="s">
        <v>9</v>
      </c>
    </row>
    <row r="21" spans="2:10" ht="33" customHeight="1" x14ac:dyDescent="0.25">
      <c r="B21" s="32" t="s">
        <v>9</v>
      </c>
      <c r="C21" s="33">
        <v>45608</v>
      </c>
      <c r="D21" s="31" t="s">
        <v>28</v>
      </c>
      <c r="E21" s="31" t="s">
        <v>42</v>
      </c>
      <c r="F21" s="28">
        <v>147999.14000000001</v>
      </c>
      <c r="G21" s="29" t="s">
        <v>9</v>
      </c>
      <c r="H21" s="28">
        <v>147999.14000000001</v>
      </c>
      <c r="I21" s="29" t="s">
        <v>9</v>
      </c>
      <c r="J21" s="29" t="s">
        <v>9</v>
      </c>
    </row>
    <row r="22" spans="2:10" ht="33" customHeight="1" x14ac:dyDescent="0.25">
      <c r="B22" s="32" t="s">
        <v>9</v>
      </c>
      <c r="C22" s="33">
        <v>45610</v>
      </c>
      <c r="D22" s="31" t="s">
        <v>36</v>
      </c>
      <c r="E22" s="31" t="s">
        <v>43</v>
      </c>
      <c r="F22" s="28">
        <v>183560.8</v>
      </c>
      <c r="G22" s="29" t="s">
        <v>9</v>
      </c>
      <c r="H22" s="28">
        <v>183560.8</v>
      </c>
      <c r="I22" s="29" t="s">
        <v>9</v>
      </c>
      <c r="J22" s="29" t="s">
        <v>9</v>
      </c>
    </row>
    <row r="23" spans="2:10" ht="33" customHeight="1" x14ac:dyDescent="0.25">
      <c r="B23" s="32" t="s">
        <v>9</v>
      </c>
      <c r="C23" s="33">
        <v>45610</v>
      </c>
      <c r="D23" s="31" t="s">
        <v>26</v>
      </c>
      <c r="E23" s="31" t="s">
        <v>44</v>
      </c>
      <c r="F23" s="28">
        <v>63590.2</v>
      </c>
      <c r="G23" s="29" t="s">
        <v>9</v>
      </c>
      <c r="H23" s="28">
        <v>63590.2</v>
      </c>
      <c r="I23" s="29" t="s">
        <v>9</v>
      </c>
      <c r="J23" s="29" t="s">
        <v>9</v>
      </c>
    </row>
    <row r="24" spans="2:10" ht="33" customHeight="1" x14ac:dyDescent="0.25">
      <c r="B24" s="32" t="s">
        <v>9</v>
      </c>
      <c r="C24" s="33">
        <v>45611</v>
      </c>
      <c r="D24" s="31" t="s">
        <v>45</v>
      </c>
      <c r="E24" s="31" t="s">
        <v>46</v>
      </c>
      <c r="F24" s="28">
        <v>130799.97</v>
      </c>
      <c r="G24" s="29" t="s">
        <v>9</v>
      </c>
      <c r="H24" s="28">
        <v>130799.97</v>
      </c>
      <c r="I24" s="29" t="s">
        <v>9</v>
      </c>
      <c r="J24" s="29" t="s">
        <v>9</v>
      </c>
    </row>
    <row r="25" spans="2:10" ht="33" customHeight="1" x14ac:dyDescent="0.25">
      <c r="B25" s="32" t="s">
        <v>9</v>
      </c>
      <c r="C25" s="33">
        <v>45611</v>
      </c>
      <c r="D25" s="31" t="s">
        <v>47</v>
      </c>
      <c r="E25" s="31" t="s">
        <v>48</v>
      </c>
      <c r="F25" s="28">
        <v>143759.4</v>
      </c>
      <c r="G25" s="29" t="s">
        <v>9</v>
      </c>
      <c r="H25" s="28">
        <v>143759.4</v>
      </c>
      <c r="I25" s="29" t="s">
        <v>9</v>
      </c>
      <c r="J25" s="29" t="s">
        <v>9</v>
      </c>
    </row>
    <row r="26" spans="2:10" ht="33" customHeight="1" x14ac:dyDescent="0.25">
      <c r="B26" s="32" t="s">
        <v>9</v>
      </c>
      <c r="C26" s="33">
        <v>45611</v>
      </c>
      <c r="D26" s="31" t="s">
        <v>49</v>
      </c>
      <c r="E26" s="31" t="s">
        <v>50</v>
      </c>
      <c r="F26" s="28">
        <v>231398</v>
      </c>
      <c r="G26" s="29" t="s">
        <v>9</v>
      </c>
      <c r="H26" s="28">
        <v>231398</v>
      </c>
      <c r="I26" s="29" t="s">
        <v>9</v>
      </c>
      <c r="J26" s="29" t="s">
        <v>9</v>
      </c>
    </row>
    <row r="27" spans="2:10" ht="33" customHeight="1" x14ac:dyDescent="0.25">
      <c r="B27" s="32" t="s">
        <v>9</v>
      </c>
      <c r="C27" s="33">
        <v>45617</v>
      </c>
      <c r="D27" s="31" t="s">
        <v>36</v>
      </c>
      <c r="E27" s="31" t="s">
        <v>51</v>
      </c>
      <c r="F27" s="28">
        <v>253145.4</v>
      </c>
      <c r="G27" s="29" t="s">
        <v>9</v>
      </c>
      <c r="H27" s="28">
        <v>253145.4</v>
      </c>
      <c r="I27" s="29" t="s">
        <v>9</v>
      </c>
      <c r="J27" s="29" t="s">
        <v>9</v>
      </c>
    </row>
    <row r="28" spans="2:10" ht="33" customHeight="1" x14ac:dyDescent="0.25">
      <c r="B28" s="32" t="s">
        <v>9</v>
      </c>
      <c r="C28" s="33">
        <v>45615</v>
      </c>
      <c r="D28" s="31" t="s">
        <v>47</v>
      </c>
      <c r="E28" s="31" t="s">
        <v>52</v>
      </c>
      <c r="F28" s="28">
        <v>134098.74</v>
      </c>
      <c r="G28" s="29" t="s">
        <v>9</v>
      </c>
      <c r="H28" s="28">
        <v>134098.74</v>
      </c>
      <c r="I28" s="29" t="s">
        <v>9</v>
      </c>
      <c r="J28" s="29" t="s">
        <v>9</v>
      </c>
    </row>
    <row r="29" spans="2:10" ht="33" customHeight="1" x14ac:dyDescent="0.25">
      <c r="B29" s="32" t="s">
        <v>9</v>
      </c>
      <c r="C29" s="33">
        <v>45615</v>
      </c>
      <c r="D29" s="50" t="s">
        <v>40</v>
      </c>
      <c r="E29" s="31" t="s">
        <v>53</v>
      </c>
      <c r="F29" s="28">
        <v>226560</v>
      </c>
      <c r="G29" s="29" t="s">
        <v>9</v>
      </c>
      <c r="H29" s="28">
        <v>226560</v>
      </c>
      <c r="I29" s="29" t="s">
        <v>9</v>
      </c>
      <c r="J29" s="29" t="s">
        <v>9</v>
      </c>
    </row>
    <row r="30" spans="2:10" ht="33" customHeight="1" x14ac:dyDescent="0.25">
      <c r="B30" s="32" t="s">
        <v>9</v>
      </c>
      <c r="C30" s="33">
        <v>45617</v>
      </c>
      <c r="D30" s="31" t="s">
        <v>27</v>
      </c>
      <c r="E30" s="31" t="s">
        <v>54</v>
      </c>
      <c r="F30" s="28">
        <v>247800</v>
      </c>
      <c r="G30" s="29" t="s">
        <v>9</v>
      </c>
      <c r="H30" s="28">
        <v>247800</v>
      </c>
      <c r="I30" s="29" t="s">
        <v>9</v>
      </c>
      <c r="J30" s="29" t="s">
        <v>9</v>
      </c>
    </row>
    <row r="31" spans="2:10" ht="33" customHeight="1" x14ac:dyDescent="0.25">
      <c r="B31" s="32" t="s">
        <v>9</v>
      </c>
      <c r="C31" s="33">
        <v>45618</v>
      </c>
      <c r="D31" s="31" t="s">
        <v>40</v>
      </c>
      <c r="E31" s="48" t="s">
        <v>55</v>
      </c>
      <c r="F31" s="28">
        <v>49560</v>
      </c>
      <c r="G31" s="29" t="s">
        <v>9</v>
      </c>
      <c r="H31" s="28">
        <v>49560</v>
      </c>
      <c r="I31" s="29" t="s">
        <v>9</v>
      </c>
      <c r="J31" s="29" t="s">
        <v>9</v>
      </c>
    </row>
    <row r="32" spans="2:10" ht="33" customHeight="1" x14ac:dyDescent="0.25">
      <c r="B32" s="32" t="s">
        <v>9</v>
      </c>
      <c r="C32" s="33">
        <v>45618</v>
      </c>
      <c r="D32" s="31" t="s">
        <v>27</v>
      </c>
      <c r="E32" s="48" t="s">
        <v>56</v>
      </c>
      <c r="F32" s="28">
        <v>112499.96</v>
      </c>
      <c r="G32" s="29" t="s">
        <v>9</v>
      </c>
      <c r="H32" s="28">
        <v>112499.96</v>
      </c>
      <c r="I32" s="29" t="s">
        <v>9</v>
      </c>
      <c r="J32" s="29" t="s">
        <v>9</v>
      </c>
    </row>
    <row r="33" spans="2:10" ht="33" customHeight="1" x14ac:dyDescent="0.25">
      <c r="B33" s="32" t="s">
        <v>9</v>
      </c>
      <c r="C33" s="33">
        <v>45618</v>
      </c>
      <c r="D33" s="50" t="s">
        <v>40</v>
      </c>
      <c r="E33" s="31" t="s">
        <v>55</v>
      </c>
      <c r="F33" s="28">
        <v>56640</v>
      </c>
      <c r="G33" s="29"/>
      <c r="H33" s="28">
        <v>56640</v>
      </c>
      <c r="I33" s="29" t="s">
        <v>9</v>
      </c>
      <c r="J33" s="29" t="s">
        <v>9</v>
      </c>
    </row>
    <row r="34" spans="2:10" ht="33" customHeight="1" x14ac:dyDescent="0.25">
      <c r="B34" s="32" t="s">
        <v>9</v>
      </c>
      <c r="C34" s="33">
        <v>45598</v>
      </c>
      <c r="D34" s="31" t="s">
        <v>29</v>
      </c>
      <c r="E34" s="31" t="s">
        <v>57</v>
      </c>
      <c r="F34" s="28">
        <v>4500</v>
      </c>
      <c r="G34" s="29"/>
      <c r="H34" s="28">
        <v>4500</v>
      </c>
      <c r="I34" s="29" t="s">
        <v>9</v>
      </c>
      <c r="J34" s="29" t="s">
        <v>9</v>
      </c>
    </row>
    <row r="35" spans="2:10" ht="36" customHeight="1" x14ac:dyDescent="0.25">
      <c r="B35" s="44"/>
      <c r="C35" s="45"/>
      <c r="D35" s="46"/>
      <c r="E35" s="9" t="s">
        <v>20</v>
      </c>
      <c r="F35" s="21">
        <f>SUM(F14:F34)</f>
        <v>3188807.21</v>
      </c>
      <c r="G35" s="29"/>
      <c r="H35" s="22">
        <f>SUM(H14:H34)</f>
        <v>3188807.21</v>
      </c>
      <c r="I35" s="3"/>
      <c r="J35" s="29"/>
    </row>
    <row r="36" spans="2:10" ht="36" customHeight="1" x14ac:dyDescent="0.25">
      <c r="B36" s="34"/>
      <c r="C36" s="34"/>
      <c r="D36" s="34"/>
      <c r="E36" s="35"/>
      <c r="F36" s="36"/>
      <c r="G36" s="34"/>
      <c r="H36" s="37"/>
      <c r="I36" s="38"/>
      <c r="J36" s="34"/>
    </row>
    <row r="37" spans="2:10" x14ac:dyDescent="0.25">
      <c r="B37" s="43"/>
      <c r="C37" s="43"/>
      <c r="D37" s="43"/>
      <c r="E37" s="43"/>
      <c r="F37" s="43"/>
      <c r="G37" s="43"/>
      <c r="H37" s="43"/>
    </row>
    <row r="38" spans="2:10" x14ac:dyDescent="0.25">
      <c r="B38" s="15"/>
      <c r="C38" s="16" t="s">
        <v>10</v>
      </c>
      <c r="D38" s="15"/>
      <c r="E38" s="15"/>
      <c r="F38" s="15"/>
      <c r="G38" s="15"/>
      <c r="H38" s="16" t="s">
        <v>11</v>
      </c>
    </row>
    <row r="39" spans="2:10" x14ac:dyDescent="0.25">
      <c r="B39" s="15"/>
      <c r="C39" s="16"/>
      <c r="D39" s="15"/>
      <c r="E39" s="15"/>
      <c r="F39" s="15"/>
      <c r="G39" s="15"/>
      <c r="H39" s="16"/>
    </row>
    <row r="40" spans="2:10" x14ac:dyDescent="0.25">
      <c r="B40" s="20"/>
      <c r="C40" s="20" t="s">
        <v>17</v>
      </c>
      <c r="D40" s="20"/>
      <c r="E40" s="15"/>
      <c r="F40" s="15"/>
      <c r="G40" s="15"/>
      <c r="H40" s="16" t="s">
        <v>16</v>
      </c>
    </row>
    <row r="41" spans="2:10" x14ac:dyDescent="0.25">
      <c r="B41" s="15"/>
      <c r="C41" s="16" t="s">
        <v>12</v>
      </c>
      <c r="D41" s="15"/>
      <c r="E41" s="15"/>
      <c r="F41" s="15"/>
      <c r="G41" s="15"/>
      <c r="H41" s="16" t="s">
        <v>13</v>
      </c>
      <c r="I41" s="15"/>
    </row>
    <row r="42" spans="2:10" x14ac:dyDescent="0.25">
      <c r="B42" s="15"/>
      <c r="C42" s="16" t="s">
        <v>24</v>
      </c>
      <c r="D42" s="15"/>
      <c r="E42" s="15"/>
      <c r="F42" s="15"/>
      <c r="G42" s="15"/>
      <c r="H42" s="16" t="s">
        <v>14</v>
      </c>
      <c r="I42" s="15"/>
    </row>
    <row r="43" spans="2:10" x14ac:dyDescent="0.25">
      <c r="B43" s="30"/>
      <c r="C43" s="16"/>
      <c r="D43" s="30"/>
      <c r="E43" s="30"/>
      <c r="F43" s="30"/>
      <c r="G43" s="30"/>
      <c r="H43" s="16"/>
      <c r="I43" s="30"/>
    </row>
    <row r="44" spans="2:10" x14ac:dyDescent="0.25">
      <c r="B44" s="2"/>
      <c r="G44" s="2"/>
    </row>
    <row r="45" spans="2:10" x14ac:dyDescent="0.25">
      <c r="B45" s="2"/>
      <c r="G45" s="2"/>
    </row>
    <row r="46" spans="2:10" x14ac:dyDescent="0.25">
      <c r="B46" s="2"/>
      <c r="E46" s="40" t="s">
        <v>15</v>
      </c>
      <c r="F46" s="40"/>
      <c r="G46" s="4"/>
    </row>
    <row r="47" spans="2:10" x14ac:dyDescent="0.25">
      <c r="B47" s="2"/>
      <c r="E47" s="4"/>
      <c r="F47" s="4"/>
      <c r="G47" s="4"/>
    </row>
    <row r="48" spans="2:10" x14ac:dyDescent="0.25">
      <c r="B48" s="2"/>
      <c r="E48" s="41"/>
      <c r="F48" s="41"/>
      <c r="G48" s="4"/>
    </row>
    <row r="49" spans="2:7" x14ac:dyDescent="0.25">
      <c r="B49" s="2"/>
      <c r="E49" s="40" t="s">
        <v>25</v>
      </c>
      <c r="F49" s="40"/>
      <c r="G49" s="4"/>
    </row>
    <row r="50" spans="2:7" x14ac:dyDescent="0.25">
      <c r="E50" s="4" t="s">
        <v>18</v>
      </c>
      <c r="F50" s="4"/>
    </row>
    <row r="51" spans="2:7" x14ac:dyDescent="0.25">
      <c r="E51" s="14"/>
      <c r="F51" s="14"/>
    </row>
    <row r="75" spans="4:8" x14ac:dyDescent="0.25">
      <c r="D75" s="7"/>
      <c r="E75" s="7"/>
      <c r="F75" s="7"/>
      <c r="G75" s="8"/>
      <c r="H75" s="7"/>
    </row>
  </sheetData>
  <sortState ref="A13:I25">
    <sortCondition ref="A13:A15"/>
  </sortState>
  <mergeCells count="7">
    <mergeCell ref="A10:I10"/>
    <mergeCell ref="E49:F49"/>
    <mergeCell ref="E48:F48"/>
    <mergeCell ref="B11:J11"/>
    <mergeCell ref="B37:H37"/>
    <mergeCell ref="B35:D35"/>
    <mergeCell ref="E46:F46"/>
  </mergeCells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Cinthia Lorena Feliz Pérez</cp:lastModifiedBy>
  <cp:lastPrinted>2024-12-16T15:50:35Z</cp:lastPrinted>
  <dcterms:created xsi:type="dcterms:W3CDTF">2021-11-02T17:15:24Z</dcterms:created>
  <dcterms:modified xsi:type="dcterms:W3CDTF">2024-12-16T16:01:51Z</dcterms:modified>
</cp:coreProperties>
</file>