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CA0BBD63-370C-46ED-8C74-5F22DC026C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0" i="1"/>
  <c r="C19" i="1"/>
  <c r="C26" i="1" s="1"/>
  <c r="C37" i="1" l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<sst xmlns="http://schemas.openxmlformats.org/spreadsheetml/2006/main" count="32" uniqueCount="32">
  <si>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</si>
  <si>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</si>
  <si>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</si>
  <si>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</si>
  <si>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</si>
  <si>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</si>
  <si>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>DEL 01/10 AL 31/10/2021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</si>
  <si>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</si>
  <si>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</si>
  <si>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</si>
  <si>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</si>
  <si>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</si>
  <si>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</si>
  <si>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</si>
  <si>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</si>
  <si>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</si>
  <si>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</si>
  <si>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</si>
  <si>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</si>
  <si>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</si>
  <si>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</si>
  <si>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</si>
  <si>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</si>
  <si>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</si>
  <si>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</si>
  <si>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</si>
  <si>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  Coronel Contador, FARD.,</t>
  </si>
  <si>
    <t xml:space="preserve">    Director de Contabilidad y Finanzas</t>
  </si>
  <si>
    <t>INSUDE</t>
  </si>
  <si>
    <t xml:space="preserve">      NOTA: El balance general esta preparado en base a la ejecucion presupuestaria.</t>
  </si>
  <si>
    <t xml:space="preserve">PRESUPUESTO APROBADO </t>
  </si>
  <si>
    <t>LIC. HENRY FEBLES FERRER,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</si>
</sst>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6"/>
  <sheetViews>
    <sheetView tabSelected="1" topLeftCell="A34" zoomScaleNormal="100" workbookViewId="0">
      <selection activeCell="E40" sqref="E40"/>
    </sheetView>
  </sheetViews>
  <sheetFormatPr defaultColWidth="11.42578125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4" t="s">
        <v>0</v>
      </c>
      <c r="B3" s="44"/>
      <c r="C3" s="44"/>
      <c r="D3" s="36"/>
    </row>
    <row r="4" spans="1:4" x14ac:dyDescent="0.25">
      <c r="A4" s="45" t="s">
        <v>1</v>
      </c>
      <c r="B4" s="45"/>
      <c r="C4" s="45"/>
      <c r="D4" s="37"/>
    </row>
    <row r="5" spans="1:4" x14ac:dyDescent="0.25">
      <c r="A5" s="45"/>
      <c r="B5" s="45"/>
      <c r="C5" s="45"/>
      <c r="D5" s="35"/>
    </row>
    <row r="6" spans="1:4" x14ac:dyDescent="0.25">
      <c r="A6" s="45"/>
      <c r="B6" s="45"/>
      <c r="C6" s="45"/>
      <c r="D6" s="35"/>
    </row>
    <row r="7" spans="1:4" x14ac:dyDescent="0.25">
      <c r="A7" s="45"/>
      <c r="B7" s="45"/>
      <c r="C7" s="45"/>
      <c r="D7" s="35"/>
    </row>
    <row r="8" spans="1:4" x14ac:dyDescent="0.25">
      <c r="A8" s="45"/>
      <c r="B8" s="45"/>
      <c r="C8" s="45"/>
      <c r="D8" s="35"/>
    </row>
    <row r="9" spans="1:4" x14ac:dyDescent="0.25">
      <c r="A9" s="46" t="s">
        <v>2</v>
      </c>
      <c r="B9" s="46"/>
      <c r="C9" s="46"/>
      <c r="D9" s="38"/>
    </row>
    <row r="10" spans="1:4" ht="15" customHeight="1" x14ac:dyDescent="0.25">
      <c r="A10" s="47" t="s">
        <v>3</v>
      </c>
      <c r="B10" s="47"/>
      <c r="C10" s="47"/>
      <c r="D10" s="39"/>
    </row>
    <row r="11" spans="1:4" x14ac:dyDescent="0.25">
      <c r="A11" s="43" t="s">
        <v>4</v>
      </c>
      <c r="B11" s="43"/>
      <c r="C11" s="43"/>
      <c r="D11" s="40"/>
    </row>
    <row r="12" spans="1:4" x14ac:dyDescent="0.25">
      <c r="A12" s="43" t="s">
        <v>5</v>
      </c>
      <c r="B12" s="43"/>
      <c r="C12" s="43"/>
      <c r="D12" s="40"/>
    </row>
    <row r="13" spans="1:4" x14ac:dyDescent="0.25">
      <c r="A13" s="43" t="s">
        <v>6</v>
      </c>
      <c r="B13" s="43"/>
      <c r="C13" s="43"/>
      <c r="D13" s="40"/>
    </row>
    <row r="14" spans="1:4" x14ac:dyDescent="0.25">
      <c r="A14" s="1"/>
      <c r="B14" s="2" t="s">
        <v>7</v>
      </c>
      <c r="C14" s="3"/>
      <c r="D14" s="1"/>
    </row>
    <row r="15" spans="1:4" x14ac:dyDescent="0.25">
      <c r="A15" s="1"/>
      <c r="B15" s="4" t="s">
        <v>8</v>
      </c>
      <c r="C15" s="5"/>
      <c r="D15" s="1"/>
    </row>
    <row r="16" spans="1:4" x14ac:dyDescent="0.25">
      <c r="A16" s="1"/>
      <c r="B16" s="6" t="s">
        <v>9</v>
      </c>
      <c r="C16" s="5">
        <v>0</v>
      </c>
      <c r="D16" s="1"/>
    </row>
    <row r="17" spans="1:4" x14ac:dyDescent="0.25">
      <c r="A17" s="1"/>
      <c r="B17" s="6" t="s">
        <v>10</v>
      </c>
      <c r="C17" s="5">
        <v>0</v>
      </c>
      <c r="D17" s="1"/>
    </row>
    <row r="18" spans="1:4" x14ac:dyDescent="0.25">
      <c r="A18" s="1"/>
      <c r="B18" s="6" t="s">
        <v>11</v>
      </c>
      <c r="C18" s="7">
        <v>26659356.710000001</v>
      </c>
      <c r="D18" s="1"/>
    </row>
    <row r="19" spans="1:4" x14ac:dyDescent="0.25">
      <c r="A19" s="1"/>
      <c r="B19" s="4" t="s">
        <v>12</v>
      </c>
      <c r="C19" s="7">
        <f>+C18</f>
        <v>26659356.710000001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13</v>
      </c>
      <c r="C21" s="12"/>
      <c r="D21" s="1"/>
    </row>
    <row r="22" spans="1:4" x14ac:dyDescent="0.25">
      <c r="A22" s="1"/>
      <c r="B22" s="6" t="s">
        <v>14</v>
      </c>
      <c r="C22" s="12">
        <v>592249.22</v>
      </c>
      <c r="D22" s="1"/>
    </row>
    <row r="23" spans="1:4" x14ac:dyDescent="0.25">
      <c r="A23" s="9"/>
      <c r="B23" s="13" t="s">
        <v>15</v>
      </c>
      <c r="C23" s="14"/>
      <c r="D23" s="11"/>
    </row>
    <row r="24" spans="1:4" x14ac:dyDescent="0.25">
      <c r="A24" s="9"/>
      <c r="B24" s="9" t="s">
        <v>16</v>
      </c>
      <c r="C24" s="15">
        <v>5601276.3200000003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17</v>
      </c>
      <c r="C26" s="20">
        <f>+C19+C24</f>
        <v>32260633.030000001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18</v>
      </c>
      <c r="C28" s="23"/>
      <c r="D28" s="11"/>
    </row>
    <row r="29" spans="1:4" x14ac:dyDescent="0.25">
      <c r="A29" s="1"/>
      <c r="B29" s="24" t="s">
        <v>19</v>
      </c>
      <c r="C29" s="25">
        <v>5601276.3200000003</v>
      </c>
      <c r="D29" s="18"/>
    </row>
    <row r="30" spans="1:4" x14ac:dyDescent="0.25">
      <c r="A30" s="21"/>
      <c r="B30" s="22" t="s">
        <v>20</v>
      </c>
      <c r="C30" s="26">
        <f>+C29</f>
        <v>5601276.3200000003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21</v>
      </c>
      <c r="C32" s="27"/>
      <c r="D32" s="11"/>
    </row>
    <row r="33" spans="1:5" x14ac:dyDescent="0.25">
      <c r="A33" s="21"/>
      <c r="B33" s="21" t="s">
        <v>30</v>
      </c>
      <c r="C33" s="27">
        <v>70575164</v>
      </c>
      <c r="D33" s="11"/>
    </row>
    <row r="34" spans="1:5" x14ac:dyDescent="0.25">
      <c r="A34" s="21"/>
      <c r="B34" s="21" t="s">
        <v>22</v>
      </c>
      <c r="C34" s="27">
        <v>42593734.969999999</v>
      </c>
      <c r="D34" s="11"/>
    </row>
    <row r="35" spans="1:5" x14ac:dyDescent="0.25">
      <c r="A35" s="21"/>
      <c r="B35" s="21" t="s">
        <v>23</v>
      </c>
      <c r="C35" s="27">
        <v>1322072.32</v>
      </c>
      <c r="D35" s="11"/>
    </row>
    <row r="36" spans="1:5" x14ac:dyDescent="0.25">
      <c r="A36" s="21"/>
      <c r="B36" s="22" t="s">
        <v>24</v>
      </c>
      <c r="C36" s="29">
        <f>SUM(C33-C34-C35)</f>
        <v>26659356.710000001</v>
      </c>
      <c r="D36" s="11"/>
    </row>
    <row r="37" spans="1:5" ht="15.75" thickBot="1" x14ac:dyDescent="0.3">
      <c r="A37" s="9"/>
      <c r="B37" s="30" t="s">
        <v>25</v>
      </c>
      <c r="C37" s="20">
        <f>+C36+C30</f>
        <v>32260633.030000001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1" t="s">
        <v>31</v>
      </c>
      <c r="C41" s="41"/>
      <c r="D41" s="32"/>
    </row>
    <row r="42" spans="1:5" x14ac:dyDescent="0.25">
      <c r="A42" s="11"/>
      <c r="B42" s="42" t="s">
        <v>26</v>
      </c>
      <c r="C42" s="42"/>
      <c r="D42" s="33"/>
    </row>
    <row r="43" spans="1:5" x14ac:dyDescent="0.25">
      <c r="B43" s="42" t="s">
        <v>27</v>
      </c>
      <c r="C43" s="42"/>
      <c r="D43" s="33"/>
      <c r="E43" s="33"/>
    </row>
    <row r="44" spans="1:5" x14ac:dyDescent="0.25">
      <c r="A44" s="11"/>
      <c r="B44" s="41" t="s">
        <v>28</v>
      </c>
      <c r="C44" s="41"/>
      <c r="D44" s="32"/>
    </row>
    <row r="46" spans="1:5" x14ac:dyDescent="0.25">
      <c r="A46" s="34"/>
      <c r="B46" s="34" t="s">
        <v>29</v>
      </c>
      <c r="C46" s="34"/>
    </row>
  </sheetData>
  <mergeCells count="13">
    <mergeCell ref="A10:C10"/>
    <mergeCell ref="A11:C11"/>
    <mergeCell ref="A12:C12"/>
    <mergeCell ref="A3:C3"/>
    <mergeCell ref="A4:C4"/>
    <mergeCell ref="A5:C6"/>
    <mergeCell ref="A7:C8"/>
    <mergeCell ref="A9:C9"/>
    <mergeCell ref="B41:C41"/>
    <mergeCell ref="B42:C42"/>
    <mergeCell ref="B43:C43"/>
    <mergeCell ref="B44:C44"/>
    <mergeCell ref="A13:C13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Gènesis Flores</cp:lastModifiedBy>
  <cp:lastPrinted>2021-11-16T13:03:15Z</cp:lastPrinted>
  <dcterms:created xsi:type="dcterms:W3CDTF">2021-11-16T12:46:18Z</dcterms:created>
  <dcterms:modified xsi:type="dcterms:W3CDTF">2021-11-17T04:20:16Z</dcterms:modified>
</cp:coreProperties>
</file>