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. COMPRAS 2022\SEPTIEMBRE 2022\"/>
    </mc:Choice>
  </mc:AlternateContent>
  <bookViews>
    <workbookView xWindow="0" yWindow="0" windowWidth="15150" windowHeight="51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<sst xmlns="http://schemas.openxmlformats.org/spreadsheetml/2006/main" count="33" uniqueCount="29">
  <si>
    <t>REPÚBLICA DOMINICANA</t>
  </si>
  <si>
    <t>MINISTERIO DE DEFENSA</t>
  </si>
  <si>
    <t>INSTITUTO SUPERIOR PARA LA DEFENSA</t>
  </si>
  <si>
    <t>“General Juan Pablo Duarte y Díez”</t>
  </si>
  <si>
    <t>“Desarrollando las Capacidades Militares y Civiles para la Defensa Nacional”</t>
  </si>
  <si>
    <t>NO. DE ORDEN</t>
  </si>
  <si>
    <t>FECHA</t>
  </si>
  <si>
    <t>PROVEEDOR</t>
  </si>
  <si>
    <t>DESCRIPCION</t>
  </si>
  <si>
    <t>RNC</t>
  </si>
  <si>
    <t>ESTADO</t>
  </si>
  <si>
    <t>VALORES EN RD$</t>
  </si>
  <si>
    <t>APROBADA</t>
  </si>
  <si>
    <t>TOTAL GRAL.</t>
  </si>
  <si>
    <t>VICTOR N. GATTAS PANIAGUA,</t>
  </si>
  <si>
    <t>Capitán, ERD.</t>
  </si>
  <si>
    <t>Encargado de Compras INSUDE</t>
  </si>
  <si>
    <t>Erika Comercial, SRL</t>
  </si>
  <si>
    <t>Sumec Investment Suplidora de Medicamentos, SRL.</t>
  </si>
  <si>
    <t>RELACION DE ORDEN DE COMPRA POR DEBAJO DEL UMBRAL MES DE SEPTIEMBRE 2022</t>
  </si>
  <si>
    <t>INSUDE-UC-CD-2022-0074</t>
  </si>
  <si>
    <t xml:space="preserve">ADQUISICION DE PRODUCTOS COMESTIBLES </t>
  </si>
  <si>
    <t>INSUDE-UC-CD-2022-0075</t>
  </si>
  <si>
    <t>ADQUISICION DE GAVETEROS</t>
  </si>
  <si>
    <t>INSUDE-UC-CD-2022-0076</t>
  </si>
  <si>
    <t>ADQUISICION DE FALDOS DE MICROONDAS</t>
  </si>
  <si>
    <t>INSUDE-UC-CD-2022-0077</t>
  </si>
  <si>
    <t>Suplidores Hersarahalex, SRL.</t>
  </si>
  <si>
    <t>ADQUISICION DE PROYECTORES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</si>
</sst>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10" fillId="0" borderId="0"/>
  </cellStyleXfs>
  <cellXfs count="30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7" fillId="0" borderId="0" xfId="1" applyFont="1" applyBorder="1"/>
    <xf numFmtId="0" fontId="5" fillId="0" borderId="0" xfId="1" applyFont="1" applyFill="1" applyBorder="1" applyAlignment="1">
      <alignment horizontal="left"/>
    </xf>
    <xf numFmtId="164" fontId="5" fillId="0" borderId="0" xfId="2" applyFont="1" applyBorder="1"/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164" fontId="5" fillId="0" borderId="1" xfId="2" applyFont="1" applyBorder="1"/>
    <xf numFmtId="0" fontId="8" fillId="2" borderId="1" xfId="0" applyFont="1" applyFill="1" applyBorder="1" applyAlignment="1">
      <alignment vertical="top" wrapText="1" indent="1"/>
    </xf>
    <xf numFmtId="14" fontId="7" fillId="2" borderId="1" xfId="1" applyNumberFormat="1" applyFont="1" applyFill="1" applyBorder="1" applyAlignment="1">
      <alignment horizontal="center" vertical="top"/>
    </xf>
    <xf numFmtId="0" fontId="8" fillId="2" borderId="1" xfId="0" applyFont="1" applyFill="1" applyBorder="1" applyAlignment="1"/>
    <xf numFmtId="0" fontId="9" fillId="0" borderId="1" xfId="0" applyFont="1" applyBorder="1" applyAlignment="1"/>
    <xf numFmtId="0" fontId="7" fillId="2" borderId="1" xfId="0" applyFont="1" applyFill="1" applyBorder="1" applyAlignment="1"/>
    <xf numFmtId="0" fontId="5" fillId="2" borderId="1" xfId="1" applyFont="1" applyFill="1" applyBorder="1" applyAlignment="1">
      <alignment horizontal="left"/>
    </xf>
    <xf numFmtId="164" fontId="8" fillId="2" borderId="1" xfId="2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wrapText="1"/>
    </xf>
    <xf numFmtId="0" fontId="7" fillId="0" borderId="1" xfId="0" applyFont="1" applyBorder="1" applyAlignment="1"/>
    <xf numFmtId="0" fontId="10" fillId="0" borderId="0" xfId="3"/>
    <xf numFmtId="0" fontId="11" fillId="0" borderId="2" xfId="3" applyFont="1" applyBorder="1" applyAlignment="1">
      <alignment horizontal="right"/>
    </xf>
    <xf numFmtId="164" fontId="11" fillId="0" borderId="2" xfId="3" applyNumberFormat="1" applyFont="1" applyBorder="1" applyAlignment="1"/>
    <xf numFmtId="164" fontId="8" fillId="2" borderId="1" xfId="2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3" applyFont="1" applyBorder="1" applyAlignment="1">
      <alignment horizontal="right"/>
    </xf>
    <xf numFmtId="164" fontId="11" fillId="0" borderId="0" xfId="3" applyNumberFormat="1" applyFont="1" applyBorder="1" applyAlignment="1"/>
  </cellXfs>
  <cellStyles count="4">
    <cellStyle name="Millares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2390775</xdr:colOff>
      <xdr:row>2</xdr:row>
      <xdr:rowOff>19050</xdr:rowOff>
    </xdr:from>
    <xdr:to>
      <xdr:col>5</xdr:col>
      <xdr:colOff>1500933</xdr:colOff>
      <xdr:row>6</xdr:row>
      <xdr:rowOff>104467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5950" y="400050"/>
          <a:ext cx="2005758" cy="847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7"/>
  <sheetViews>
    <sheetView tabSelected="1" workbookViewId="0">
      <selection activeCell="C1" sqref="C1:I28"/>
    </sheetView>
  </sheetViews>
  <sheetFormatPr baseColWidth="10" defaultRowHeight="15" x14ac:dyDescent="0.25"/>
  <cols>
    <col min="2" max="2" width="0.28515625" customWidth="1"/>
    <col min="3" max="3" width="26.42578125" customWidth="1"/>
    <col min="4" max="4" width="11.42578125" customWidth="1"/>
    <col min="5" max="5" width="43.42578125" customWidth="1"/>
    <col min="6" max="6" width="41.28515625" customWidth="1"/>
    <col min="7" max="7" width="14" customWidth="1"/>
    <col min="8" max="8" width="15.5703125" customWidth="1"/>
    <col min="9" max="9" width="17.85546875" customWidth="1"/>
  </cols>
  <sheetData>
    <row r="1" spans="3:9" x14ac:dyDescent="0.25">
      <c r="C1" s="23" t="s">
        <v>0</v>
      </c>
      <c r="D1" s="23"/>
      <c r="E1" s="23"/>
      <c r="F1" s="23"/>
      <c r="G1" s="23"/>
      <c r="H1" s="23"/>
      <c r="I1" s="23"/>
    </row>
    <row r="2" spans="3:9" x14ac:dyDescent="0.25">
      <c r="C2" s="24" t="s">
        <v>1</v>
      </c>
      <c r="D2" s="24"/>
      <c r="E2" s="24"/>
      <c r="F2" s="24"/>
      <c r="G2" s="24"/>
      <c r="H2" s="24"/>
      <c r="I2" s="24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x14ac:dyDescent="0.25">
      <c r="C6" s="1"/>
      <c r="D6" s="1"/>
      <c r="E6" s="1"/>
      <c r="F6" s="1"/>
      <c r="G6" s="1"/>
      <c r="H6" s="1"/>
      <c r="I6" s="1"/>
    </row>
    <row r="7" spans="3:9" x14ac:dyDescent="0.25">
      <c r="C7" s="2"/>
      <c r="D7" s="2"/>
      <c r="E7" s="2"/>
      <c r="F7" s="2"/>
      <c r="G7" s="2"/>
      <c r="H7" s="2"/>
      <c r="I7" s="2"/>
    </row>
    <row r="8" spans="3:9" ht="18.75" x14ac:dyDescent="0.3">
      <c r="C8" s="26" t="s">
        <v>2</v>
      </c>
      <c r="D8" s="26"/>
      <c r="E8" s="26"/>
      <c r="F8" s="26"/>
      <c r="G8" s="26"/>
      <c r="H8" s="26"/>
      <c r="I8" s="26"/>
    </row>
    <row r="9" spans="3:9" ht="18.75" x14ac:dyDescent="0.3">
      <c r="C9" s="27" t="s">
        <v>3</v>
      </c>
      <c r="D9" s="27"/>
      <c r="E9" s="27"/>
      <c r="F9" s="27"/>
      <c r="G9" s="27"/>
      <c r="H9" s="27"/>
      <c r="I9" s="27"/>
    </row>
    <row r="10" spans="3:9" x14ac:dyDescent="0.25">
      <c r="C10" s="23" t="s">
        <v>4</v>
      </c>
      <c r="D10" s="23"/>
      <c r="E10" s="23"/>
      <c r="F10" s="23"/>
      <c r="G10" s="23"/>
      <c r="H10" s="23"/>
      <c r="I10" s="23"/>
    </row>
    <row r="12" spans="3:9" x14ac:dyDescent="0.25">
      <c r="C12" s="25" t="s">
        <v>19</v>
      </c>
      <c r="D12" s="25"/>
      <c r="E12" s="25"/>
      <c r="F12" s="25"/>
      <c r="G12" s="25"/>
      <c r="H12" s="25"/>
      <c r="I12" s="25"/>
    </row>
    <row r="13" spans="3:9" x14ac:dyDescent="0.25">
      <c r="C13" s="3"/>
      <c r="D13" s="3"/>
      <c r="E13" s="3"/>
      <c r="F13" s="3"/>
      <c r="G13" s="3"/>
      <c r="H13" s="4"/>
      <c r="I13" s="5"/>
    </row>
    <row r="14" spans="3:9" x14ac:dyDescent="0.25">
      <c r="C14" s="6" t="s">
        <v>5</v>
      </c>
      <c r="D14" s="6" t="s">
        <v>6</v>
      </c>
      <c r="E14" s="6" t="s">
        <v>7</v>
      </c>
      <c r="F14" s="6" t="s">
        <v>8</v>
      </c>
      <c r="G14" s="6" t="s">
        <v>9</v>
      </c>
      <c r="H14" s="7" t="s">
        <v>10</v>
      </c>
      <c r="I14" s="8" t="s">
        <v>11</v>
      </c>
    </row>
    <row r="15" spans="3:9" x14ac:dyDescent="0.25">
      <c r="C15" s="9" t="s">
        <v>20</v>
      </c>
      <c r="D15" s="10">
        <v>44817</v>
      </c>
      <c r="E15" s="11" t="s">
        <v>17</v>
      </c>
      <c r="F15" s="12" t="s">
        <v>21</v>
      </c>
      <c r="G15" s="13">
        <v>101606738</v>
      </c>
      <c r="H15" s="14" t="s">
        <v>12</v>
      </c>
      <c r="I15" s="15">
        <v>50603.5</v>
      </c>
    </row>
    <row r="16" spans="3:9" x14ac:dyDescent="0.25">
      <c r="C16" s="9" t="s">
        <v>22</v>
      </c>
      <c r="D16" s="10">
        <v>44826</v>
      </c>
      <c r="E16" s="12" t="s">
        <v>18</v>
      </c>
      <c r="F16" s="12" t="s">
        <v>23</v>
      </c>
      <c r="G16" s="13">
        <v>130989508</v>
      </c>
      <c r="H16" s="14" t="s">
        <v>12</v>
      </c>
      <c r="I16" s="22">
        <v>159536</v>
      </c>
    </row>
    <row r="17" spans="3:9" ht="26.25" x14ac:dyDescent="0.25">
      <c r="C17" s="9" t="s">
        <v>24</v>
      </c>
      <c r="D17" s="16">
        <v>44830</v>
      </c>
      <c r="E17" s="17" t="s">
        <v>18</v>
      </c>
      <c r="F17" s="12" t="s">
        <v>25</v>
      </c>
      <c r="G17" s="13">
        <v>130989508</v>
      </c>
      <c r="H17" s="14" t="s">
        <v>12</v>
      </c>
      <c r="I17" s="22">
        <v>24780</v>
      </c>
    </row>
    <row r="18" spans="3:9" x14ac:dyDescent="0.25">
      <c r="C18" s="9" t="s">
        <v>26</v>
      </c>
      <c r="D18" s="16">
        <v>44832</v>
      </c>
      <c r="E18" s="17" t="s">
        <v>27</v>
      </c>
      <c r="F18" s="12" t="s">
        <v>28</v>
      </c>
      <c r="G18" s="18">
        <v>132273052</v>
      </c>
      <c r="H18" s="14" t="s">
        <v>12</v>
      </c>
      <c r="I18" s="22">
        <v>161424</v>
      </c>
    </row>
    <row r="19" spans="3:9" x14ac:dyDescent="0.25">
      <c r="C19" s="19"/>
      <c r="D19" s="19"/>
      <c r="E19" s="19"/>
      <c r="F19" s="19"/>
      <c r="G19" s="19"/>
      <c r="H19" s="20" t="s">
        <v>13</v>
      </c>
      <c r="I19" s="21">
        <f>SUM(I15:I18)</f>
        <v>396343.5</v>
      </c>
    </row>
    <row r="20" spans="3:9" x14ac:dyDescent="0.25">
      <c r="C20" s="19"/>
      <c r="D20" s="19"/>
      <c r="E20" s="19"/>
      <c r="F20" s="19"/>
      <c r="G20" s="19"/>
      <c r="H20" s="28"/>
      <c r="I20" s="29"/>
    </row>
    <row r="21" spans="3:9" x14ac:dyDescent="0.25">
      <c r="C21" s="19"/>
      <c r="D21" s="19"/>
      <c r="E21" s="19"/>
      <c r="F21" s="19"/>
      <c r="G21" s="19"/>
      <c r="H21" s="28"/>
      <c r="I21" s="29"/>
    </row>
    <row r="25" spans="3:9" x14ac:dyDescent="0.25">
      <c r="C25" s="25" t="s">
        <v>14</v>
      </c>
      <c r="D25" s="25"/>
      <c r="E25" s="25"/>
      <c r="F25" s="25"/>
      <c r="G25" s="25"/>
      <c r="H25" s="25"/>
      <c r="I25" s="25"/>
    </row>
    <row r="26" spans="3:9" x14ac:dyDescent="0.25">
      <c r="C26" s="25" t="s">
        <v>15</v>
      </c>
      <c r="D26" s="25"/>
      <c r="E26" s="25"/>
      <c r="F26" s="25"/>
      <c r="G26" s="25"/>
      <c r="H26" s="25"/>
      <c r="I26" s="25"/>
    </row>
    <row r="27" spans="3:9" x14ac:dyDescent="0.25">
      <c r="C27" s="25" t="s">
        <v>16</v>
      </c>
      <c r="D27" s="25"/>
      <c r="E27" s="25"/>
      <c r="F27" s="25"/>
      <c r="G27" s="25"/>
      <c r="H27" s="25"/>
      <c r="I27" s="25"/>
    </row>
  </sheetData>
  <mergeCells count="9">
    <mergeCell ref="C26:I26"/>
    <mergeCell ref="C27:I27"/>
    <mergeCell ref="C8:I8"/>
    <mergeCell ref="C9:I9"/>
    <mergeCell ref="C1:I1"/>
    <mergeCell ref="C2:I2"/>
    <mergeCell ref="C10:I10"/>
    <mergeCell ref="C12:I12"/>
    <mergeCell ref="C25:I25"/>
  </mergeCells>
  <pageMargins left="0.70866141732283472" right="0.70866141732283472" top="0.74803149606299213" bottom="0.74803149606299213" header="0.31496062992125984" footer="0.31496062992125984"/>
  <pageSetup paperSize="344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2022-10-06T13:03:47Z</cp:lastPrinted>
  <dcterms:created xsi:type="dcterms:W3CDTF">2022-09-20T18:36:56Z</dcterms:created>
  <dcterms:modified xsi:type="dcterms:W3CDTF">2022-10-06T13:04:14Z</dcterms:modified>
</cp:coreProperties>
</file>